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_wspolny\PRACOWNICZY\SZKOLENIE EXCEL\Nowy folder\"/>
    </mc:Choice>
  </mc:AlternateContent>
  <xr:revisionPtr revIDLastSave="0" documentId="11_D3DAA3F58D8A883AC2741ECEDE637CCF3CF4E4F9" xr6:coauthVersionLast="47" xr6:coauthVersionMax="47" xr10:uidLastSave="{00000000-0000-0000-0000-000000000000}"/>
  <bookViews>
    <workbookView xWindow="600" yWindow="135" windowWidth="14085" windowHeight="7740" xr2:uid="{00000000-000D-0000-FFFF-FFFF00000000}"/>
  </bookViews>
  <sheets>
    <sheet name="Arkusz1" sheetId="1" r:id="rId1"/>
    <sheet name="Arkusz2" sheetId="2" r:id="rId2"/>
    <sheet name="Arkusz3" sheetId="3" r:id="rId3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G1" i="1"/>
  <c r="G3" i="1" l="1"/>
  <c r="E2" i="1"/>
  <c r="G2" i="1"/>
  <c r="E1" i="1"/>
</calcChain>
</file>

<file path=xl/sharedStrings.xml><?xml version="1.0" encoding="utf-8"?>
<sst xmlns="http://schemas.openxmlformats.org/spreadsheetml/2006/main" count="11" uniqueCount="8">
  <si>
    <t>oprocentowanie:</t>
  </si>
  <si>
    <t>rata:</t>
  </si>
  <si>
    <t>okres:</t>
  </si>
  <si>
    <t>odsetki:</t>
  </si>
  <si>
    <t>kwota:</t>
  </si>
  <si>
    <t>kapitał:</t>
  </si>
  <si>
    <t>RATA STAŁA</t>
  </si>
  <si>
    <t>RATA MALEJĄCA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</si>
</sst>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2">
    <font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44" fontId="0" fillId="0" borderId="0" xfId="1" applyFont="1"/>
    <xf numFmtId="0" fontId="0" fillId="2" borderId="1" xfId="0" applyFill="1" applyBorder="1"/>
    <xf numFmtId="44" fontId="0" fillId="2" borderId="1" xfId="1" applyFont="1" applyFill="1" applyBorder="1"/>
    <xf numFmtId="44" fontId="0" fillId="0" borderId="0" xfId="0" applyNumberFormat="1"/>
    <xf numFmtId="0" fontId="0" fillId="3" borderId="1" xfId="0" applyFill="1" applyBorder="1"/>
    <xf numFmtId="8" fontId="0" fillId="3" borderId="1" xfId="0" applyNumberFormat="1" applyFill="1" applyBorder="1" applyAlignment="1">
      <alignment horizontal="center"/>
    </xf>
    <xf numFmtId="0" fontId="0" fillId="4" borderId="1" xfId="0" applyFill="1" applyBorder="1"/>
    <xf numFmtId="44" fontId="0" fillId="4" borderId="1" xfId="0" applyNumberFormat="1" applyFill="1" applyBorder="1"/>
    <xf numFmtId="44" fontId="0" fillId="3" borderId="1" xfId="1" applyFont="1" applyFill="1" applyBorder="1" applyAlignment="1">
      <alignment horizontal="center"/>
    </xf>
    <xf numFmtId="44" fontId="0" fillId="4" borderId="1" xfId="1" applyFont="1" applyFill="1" applyBorder="1"/>
    <xf numFmtId="44" fontId="0" fillId="3" borderId="1" xfId="1" applyFont="1" applyFill="1" applyBorder="1"/>
    <xf numFmtId="10" fontId="0" fillId="2" borderId="1" xfId="0" applyNumberFormat="1" applyFill="1" applyBorder="1"/>
    <xf numFmtId="0" fontId="0" fillId="0" borderId="1" xfId="0" applyBorder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4"/>
  <sheetViews>
    <sheetView tabSelected="1" workbookViewId="0">
      <selection activeCell="E10" sqref="E10"/>
    </sheetView>
  </sheetViews>
  <sheetFormatPr defaultRowHeight="21"/>
  <cols>
    <col min="1" max="1" width="14.08984375" bestFit="1" customWidth="1"/>
    <col min="2" max="2" width="12.453125" bestFit="1" customWidth="1"/>
    <col min="3" max="4" width="10.453125" bestFit="1" customWidth="1"/>
    <col min="5" max="5" width="13.7265625" customWidth="1"/>
    <col min="7" max="7" width="13" customWidth="1"/>
  </cols>
  <sheetData>
    <row r="1" spans="1:7">
      <c r="A1" s="2" t="s">
        <v>0</v>
      </c>
      <c r="B1" s="12">
        <v>0.06</v>
      </c>
      <c r="D1" s="5" t="s">
        <v>1</v>
      </c>
      <c r="E1" s="6">
        <f>PMT(B1/12,B2*12,-B3)</f>
        <v>32.798903324866018</v>
      </c>
      <c r="F1" s="7" t="s">
        <v>1</v>
      </c>
      <c r="G1" s="8">
        <f>(B1/12)*B3+(B3/(B2*12))</f>
        <v>42.361111111111114</v>
      </c>
    </row>
    <row r="2" spans="1:7">
      <c r="A2" s="2" t="s">
        <v>2</v>
      </c>
      <c r="B2" s="2">
        <v>24</v>
      </c>
      <c r="D2" s="5" t="s">
        <v>3</v>
      </c>
      <c r="E2" s="9">
        <f>-CUMIPMT(B1/12,B2*12,B3,1,B2*12,0)</f>
        <v>4446.0841575614149</v>
      </c>
      <c r="F2" s="7" t="s">
        <v>3</v>
      </c>
      <c r="G2" s="10">
        <f>(B3*B1*(B2*12+1))/24</f>
        <v>3612.5</v>
      </c>
    </row>
    <row r="3" spans="1:7">
      <c r="A3" s="2" t="s">
        <v>4</v>
      </c>
      <c r="B3" s="3">
        <v>5000</v>
      </c>
      <c r="D3" s="5" t="s">
        <v>5</v>
      </c>
      <c r="E3" s="11">
        <f>-CUMPRINC(B1/12,B2*12,B3,1,12,0)</f>
        <v>96.203858404101311</v>
      </c>
      <c r="F3" s="7" t="s">
        <v>5</v>
      </c>
      <c r="G3" s="10">
        <f>($B$3/($B$2*12))*12</f>
        <v>208.33333333333331</v>
      </c>
    </row>
    <row r="4" spans="1:7">
      <c r="D4" s="13" t="s">
        <v>6</v>
      </c>
      <c r="E4" s="13"/>
      <c r="F4" s="13" t="s">
        <v>7</v>
      </c>
      <c r="G4" s="13"/>
    </row>
    <row r="6" spans="1:7">
      <c r="C6" s="4"/>
    </row>
    <row r="8" spans="1:7">
      <c r="E8" s="4"/>
    </row>
    <row r="9" spans="1:7">
      <c r="B9" s="4"/>
      <c r="C9" s="4"/>
      <c r="D9" s="1"/>
      <c r="E9" s="4"/>
    </row>
    <row r="10" spans="1:7">
      <c r="B10" s="4"/>
      <c r="C10" s="4"/>
      <c r="D10" s="1"/>
      <c r="E10" s="4"/>
    </row>
    <row r="11" spans="1:7">
      <c r="B11" s="4"/>
      <c r="C11" s="4"/>
      <c r="D11" s="1"/>
      <c r="E11" s="4"/>
    </row>
    <row r="12" spans="1:7">
      <c r="B12" s="4"/>
      <c r="C12" s="4"/>
      <c r="D12" s="1"/>
      <c r="E12" s="4"/>
    </row>
    <row r="13" spans="1:7">
      <c r="B13" s="4"/>
      <c r="C13" s="4"/>
      <c r="D13" s="1"/>
      <c r="E13" s="4"/>
    </row>
    <row r="14" spans="1:7">
      <c r="B14" s="4"/>
      <c r="C14" s="4"/>
      <c r="D14" s="1"/>
      <c r="E14" s="4"/>
    </row>
    <row r="15" spans="1:7">
      <c r="B15" s="4"/>
      <c r="C15" s="4"/>
      <c r="D15" s="1"/>
      <c r="E15" s="4"/>
    </row>
    <row r="16" spans="1:7">
      <c r="B16" s="4"/>
      <c r="C16" s="4"/>
      <c r="D16" s="1"/>
      <c r="E16" s="4"/>
    </row>
    <row r="17" spans="2:5">
      <c r="B17" s="4"/>
      <c r="C17" s="4"/>
      <c r="D17" s="1"/>
      <c r="E17" s="4"/>
    </row>
    <row r="18" spans="2:5">
      <c r="B18" s="4"/>
      <c r="C18" s="4"/>
      <c r="D18" s="1"/>
      <c r="E18" s="4"/>
    </row>
    <row r="19" spans="2:5">
      <c r="B19" s="4"/>
      <c r="C19" s="4"/>
      <c r="D19" s="1"/>
      <c r="E19" s="4"/>
    </row>
    <row r="20" spans="2:5">
      <c r="B20" s="4"/>
      <c r="C20" s="4"/>
      <c r="D20" s="1"/>
      <c r="E20" s="4"/>
    </row>
    <row r="21" spans="2:5">
      <c r="B21" s="4"/>
      <c r="C21" s="4"/>
      <c r="D21" s="1"/>
      <c r="E21" s="4"/>
    </row>
    <row r="22" spans="2:5">
      <c r="B22" s="4"/>
      <c r="C22" s="4"/>
      <c r="D22" s="1"/>
      <c r="E22" s="4"/>
    </row>
    <row r="23" spans="2:5">
      <c r="B23" s="4"/>
      <c r="C23" s="4"/>
      <c r="D23" s="1"/>
      <c r="E23" s="4"/>
    </row>
    <row r="24" spans="2:5">
      <c r="B24" s="4"/>
      <c r="C24" s="4"/>
      <c r="D24" s="1"/>
      <c r="E24" s="4"/>
    </row>
    <row r="25" spans="2:5">
      <c r="B25" s="4"/>
      <c r="C25" s="4"/>
      <c r="D25" s="1"/>
      <c r="E25" s="4"/>
    </row>
    <row r="26" spans="2:5">
      <c r="B26" s="4"/>
      <c r="C26" s="4"/>
      <c r="D26" s="1"/>
      <c r="E26" s="4"/>
    </row>
    <row r="27" spans="2:5">
      <c r="B27" s="4"/>
      <c r="C27" s="4"/>
      <c r="D27" s="1"/>
      <c r="E27" s="4"/>
    </row>
    <row r="28" spans="2:5">
      <c r="B28" s="4"/>
      <c r="C28" s="4"/>
      <c r="D28" s="1"/>
      <c r="E28" s="4"/>
    </row>
    <row r="29" spans="2:5">
      <c r="B29" s="4"/>
      <c r="C29" s="4"/>
      <c r="D29" s="1"/>
      <c r="E29" s="4"/>
    </row>
    <row r="30" spans="2:5">
      <c r="B30" s="4"/>
      <c r="C30" s="4"/>
      <c r="D30" s="1"/>
      <c r="E30" s="4"/>
    </row>
    <row r="31" spans="2:5">
      <c r="B31" s="4"/>
      <c r="C31" s="4"/>
      <c r="D31" s="1"/>
      <c r="E31" s="4"/>
    </row>
    <row r="32" spans="2:5">
      <c r="B32" s="4"/>
      <c r="C32" s="4"/>
      <c r="D32" s="1"/>
      <c r="E32" s="4"/>
    </row>
    <row r="33" spans="2:5">
      <c r="B33" s="4"/>
      <c r="C33" s="4"/>
      <c r="D33" s="1"/>
      <c r="E33" s="4"/>
    </row>
    <row r="34" spans="2:5">
      <c r="B34" s="4"/>
      <c r="C34" s="4"/>
      <c r="D34" s="1"/>
      <c r="E34" s="4"/>
    </row>
    <row r="35" spans="2:5">
      <c r="B35" s="4"/>
      <c r="C35" s="4"/>
      <c r="D35" s="1"/>
      <c r="E35" s="4"/>
    </row>
    <row r="36" spans="2:5">
      <c r="B36" s="4"/>
      <c r="C36" s="4"/>
      <c r="D36" s="1"/>
      <c r="E36" s="4"/>
    </row>
    <row r="37" spans="2:5">
      <c r="B37" s="4"/>
      <c r="C37" s="4"/>
      <c r="D37" s="1"/>
      <c r="E37" s="4"/>
    </row>
    <row r="38" spans="2:5">
      <c r="B38" s="4"/>
      <c r="C38" s="4"/>
      <c r="D38" s="1"/>
      <c r="E38" s="4"/>
    </row>
    <row r="39" spans="2:5">
      <c r="B39" s="4"/>
      <c r="C39" s="4"/>
      <c r="D39" s="1"/>
      <c r="E39" s="4"/>
    </row>
    <row r="40" spans="2:5">
      <c r="B40" s="4"/>
      <c r="C40" s="4"/>
      <c r="D40" s="1"/>
      <c r="E40" s="4"/>
    </row>
    <row r="41" spans="2:5">
      <c r="B41" s="4"/>
      <c r="C41" s="4"/>
      <c r="D41" s="1"/>
      <c r="E41" s="4"/>
    </row>
    <row r="42" spans="2:5">
      <c r="B42" s="4"/>
      <c r="C42" s="4"/>
      <c r="D42" s="1"/>
      <c r="E42" s="4"/>
    </row>
    <row r="43" spans="2:5">
      <c r="B43" s="4"/>
      <c r="C43" s="4"/>
      <c r="D43" s="1"/>
      <c r="E43" s="4"/>
    </row>
    <row r="44" spans="2:5">
      <c r="B44" s="4"/>
      <c r="C44" s="4"/>
      <c r="D44" s="1"/>
      <c r="E44" s="4"/>
    </row>
  </sheetData>
  <mergeCells count="2">
    <mergeCell ref="D4:E4"/>
    <mergeCell ref="F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21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21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9D42FDA6B692B49851D7B7E5AC01EBA" ma:contentTypeVersion="3" ma:contentTypeDescription="Utwórz nowy dokument." ma:contentTypeScope="" ma:versionID="7c82326a970fadf508e5c0826106c18c">
  <xsd:schema xmlns:xsd="http://www.w3.org/2001/XMLSchema" xmlns:xs="http://www.w3.org/2001/XMLSchema" xmlns:p="http://schemas.microsoft.com/office/2006/metadata/properties" xmlns:ns2="873e0d7e-a3c4-4b2e-a772-832686b57b62" targetNamespace="http://schemas.microsoft.com/office/2006/metadata/properties" ma:root="true" ma:fieldsID="3adbce631b25fc9ae4ceaaf2cfadf5d3" ns2:_="">
    <xsd:import namespace="873e0d7e-a3c4-4b2e-a772-832686b57b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3e0d7e-a3c4-4b2e-a772-832686b57b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4088E1-59E4-4BAD-8A21-9E997137D3B3}"/>
</file>

<file path=customXml/itemProps2.xml><?xml version="1.0" encoding="utf-8"?>
<ds:datastoreItem xmlns:ds="http://schemas.openxmlformats.org/officeDocument/2006/customXml" ds:itemID="{882D4723-BBAF-4A1B-B741-64EA3C11BE91}"/>
</file>

<file path=customXml/itemProps3.xml><?xml version="1.0" encoding="utf-8"?>
<ds:datastoreItem xmlns:ds="http://schemas.openxmlformats.org/officeDocument/2006/customXml" ds:itemID="{7F1AFF1E-BE21-4293-B22B-C879B00FB4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Hewlett-Packard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Kuba</dc:creator>
  <cp:keywords/>
  <dc:description/>
  <cp:lastModifiedBy>Marzena Rudzka-Kupczyńska</cp:lastModifiedBy>
  <cp:revision/>
  <dcterms:created xsi:type="dcterms:W3CDTF">2013-02-07T10:18:29Z</dcterms:created>
  <dcterms:modified xsi:type="dcterms:W3CDTF">2021-04-24T11:11:48Z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0x01010009D42FDA6B692B49851D7B7E5AC01EBA</vt:lpwstr>
  </property>
</Properties>
</file>